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KURUMLAR" sheetId="1" r:id="rId1"/>
    <sheet name="GELİR-BİLANÇO" sheetId="5" r:id="rId2"/>
    <sheet name="GELİR-İŞLETME" sheetId="4" r:id="rId3"/>
  </sheets>
  <calcPr calcId="144525"/>
</workbook>
</file>

<file path=xl/calcChain.xml><?xml version="1.0" encoding="utf-8"?>
<calcChain xmlns="http://schemas.openxmlformats.org/spreadsheetml/2006/main">
  <c r="F37" i="1" l="1"/>
  <c r="G37" i="1" s="1"/>
  <c r="F32" i="1"/>
  <c r="G32" i="1" s="1"/>
  <c r="F27" i="1"/>
  <c r="G27" i="1" s="1"/>
  <c r="G42" i="5"/>
  <c r="G37" i="5"/>
  <c r="F37" i="5"/>
  <c r="F32" i="5"/>
  <c r="G32" i="5" s="1"/>
  <c r="G27" i="5"/>
  <c r="G39" i="5" s="1"/>
  <c r="F27" i="5"/>
  <c r="F5" i="5" l="1"/>
  <c r="F9" i="5" s="1"/>
  <c r="E5" i="5"/>
  <c r="E9" i="5" s="1"/>
  <c r="D5" i="5"/>
  <c r="D9" i="5" s="1"/>
  <c r="C5" i="5"/>
  <c r="C9" i="5" s="1"/>
  <c r="B5" i="5"/>
  <c r="B9" i="5" s="1"/>
  <c r="F22" i="5"/>
  <c r="E22" i="5"/>
  <c r="D22" i="5"/>
  <c r="C22" i="5"/>
  <c r="B22" i="5"/>
  <c r="F16" i="5"/>
  <c r="E16" i="5"/>
  <c r="D16" i="5"/>
  <c r="C16" i="5"/>
  <c r="B16" i="5"/>
  <c r="E7" i="4"/>
  <c r="C7" i="4"/>
  <c r="F35" i="4"/>
  <c r="G35" i="4" s="1"/>
  <c r="F30" i="4"/>
  <c r="G30" i="4" s="1"/>
  <c r="F25" i="4"/>
  <c r="G25" i="4" s="1"/>
  <c r="F20" i="4"/>
  <c r="E20" i="4"/>
  <c r="D20" i="4"/>
  <c r="C20" i="4"/>
  <c r="B20" i="4"/>
  <c r="F14" i="4"/>
  <c r="E14" i="4"/>
  <c r="D14" i="4"/>
  <c r="C14" i="4"/>
  <c r="B14" i="4"/>
  <c r="F7" i="4"/>
  <c r="D7" i="4"/>
  <c r="B7" i="4"/>
  <c r="B22" i="1"/>
  <c r="F22" i="1"/>
  <c r="E22" i="1"/>
  <c r="D22" i="1"/>
  <c r="C22" i="1"/>
  <c r="F16" i="1"/>
  <c r="E16" i="1"/>
  <c r="D16" i="1"/>
  <c r="C16" i="1"/>
  <c r="B16" i="1"/>
  <c r="G9" i="5" l="1"/>
  <c r="G16" i="5"/>
  <c r="G22" i="5"/>
  <c r="G20" i="4"/>
  <c r="G14" i="4"/>
  <c r="G7" i="4"/>
  <c r="G16" i="1"/>
  <c r="G22" i="1"/>
  <c r="C5" i="1"/>
  <c r="D5" i="1"/>
  <c r="E5" i="1"/>
  <c r="F5" i="1"/>
  <c r="B5" i="1"/>
  <c r="G37" i="4" l="1"/>
  <c r="E9" i="1"/>
  <c r="D9" i="1"/>
  <c r="C9" i="1"/>
  <c r="F9" i="1"/>
  <c r="B9" i="1"/>
  <c r="G9" i="1" l="1"/>
  <c r="G39" i="1" s="1"/>
</calcChain>
</file>

<file path=xl/sharedStrings.xml><?xml version="1.0" encoding="utf-8"?>
<sst xmlns="http://schemas.openxmlformats.org/spreadsheetml/2006/main" count="98" uniqueCount="29">
  <si>
    <t>KURUMLAR VERGİSİ MATRAHI</t>
  </si>
  <si>
    <t>NİSAP ORANI</t>
  </si>
  <si>
    <t>ARTTIRIMA KONU MATRAH</t>
  </si>
  <si>
    <t>TOPLAM VERGİ</t>
  </si>
  <si>
    <t>KURUMLAR VERGİSİ MATRAH ARTTIRIMI</t>
  </si>
  <si>
    <t>KDV MATRAH ARTTIRIMI</t>
  </si>
  <si>
    <t>VERGİ ORANI</t>
  </si>
  <si>
    <t>YILLAR</t>
  </si>
  <si>
    <t>ASGARİ TUTAR</t>
  </si>
  <si>
    <t>ÖDENECEK VERGİ</t>
  </si>
  <si>
    <t>TOPLAM MALİYET</t>
  </si>
  <si>
    <t>391 HESAPLANAN KDV YIL TOPLAMI</t>
  </si>
  <si>
    <t>ÖDENECEK KDV</t>
  </si>
  <si>
    <t>MUHTASAR MATRAH ARTTIRIMI</t>
  </si>
  <si>
    <t>ÜCRETLERDEN KESİLEN VERGİLERİN GAYRİ SAFİ TUTARI</t>
  </si>
  <si>
    <t>VERGİ MATRAHI</t>
  </si>
  <si>
    <t>GELİR VERGİSİ MATRAHI</t>
  </si>
  <si>
    <t>ÖDENECEK KASA AFFI VERGİSİ</t>
  </si>
  <si>
    <t>KASA FAZLASI VERGİ AFFI</t>
  </si>
  <si>
    <t>VERGİ NİSPETİ</t>
  </si>
  <si>
    <t>ORTAKLAR CARİ HESABI (=131+231-331-431)FAZLASI VERGİ AFFI</t>
  </si>
  <si>
    <t>GELİR VERGİSİ MATRAH ARTTIRIMI-İŞLETME</t>
  </si>
  <si>
    <t>GELİR VERGİSİ MATRAH ARTTIRIMI-BİLANÇO</t>
  </si>
  <si>
    <t>MAKİNA TECHİZAT VE STOK FAZLASI VERGİ AFFI</t>
  </si>
  <si>
    <t>* SÜRESİNDE BEYAN VERMEYEN VEYA ÖDEMİŞ OLMASI HALİNDE % 15, SÜREDİNDE BEYAN ETMEYEN VEYA ÖDEMEYENLER İÇİN % 20 ORANINDA HESAPLANIR.</t>
  </si>
  <si>
    <t>VERGİ ORANI (*)</t>
  </si>
  <si>
    <t>2015 SONU ( 100 HESABI )  KASA FAZLASI TUTARI</t>
  </si>
  <si>
    <t>MAKİNA TECHİZAT VE STOK FAZLASI TUTAR</t>
  </si>
  <si>
    <t>2015 SONU (=131+231-331-431) CARİ HESAP FAZLASI TUTARI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</si>
</sst>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9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b/>
      <sz val="12"/>
      <color rgb="FF00B0F0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3" fontId="4" fillId="0" borderId="0" xfId="0" applyNumberFormat="1" applyFont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3" fontId="2" fillId="2" borderId="9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2" fillId="2" borderId="10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3" fontId="2" fillId="2" borderId="1" xfId="0" applyNumberFormat="1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3" fontId="2" fillId="2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vertical="center" wrapText="1"/>
    </xf>
    <xf numFmtId="3" fontId="2" fillId="0" borderId="0" xfId="0" applyNumberFormat="1" applyFont="1" applyAlignment="1">
      <alignment horizontal="right" vertical="center"/>
    </xf>
    <xf numFmtId="3" fontId="7" fillId="2" borderId="1" xfId="0" applyNumberFormat="1" applyFont="1" applyFill="1" applyBorder="1" applyAlignment="1">
      <alignment horizontal="left" vertical="center"/>
    </xf>
    <xf numFmtId="3" fontId="2" fillId="2" borderId="9" xfId="0" applyNumberFormat="1" applyFont="1" applyFill="1" applyBorder="1" applyAlignment="1">
      <alignment horizontal="right" vertical="center"/>
    </xf>
    <xf numFmtId="3" fontId="4" fillId="0" borderId="11" xfId="0" applyNumberFormat="1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3" fontId="4" fillId="0" borderId="9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3" fontId="2" fillId="2" borderId="10" xfId="0" applyNumberFormat="1" applyFont="1" applyFill="1" applyBorder="1" applyAlignment="1">
      <alignment horizontal="right" vertical="center"/>
    </xf>
    <xf numFmtId="3" fontId="5" fillId="3" borderId="12" xfId="0" applyNumberFormat="1" applyFont="1" applyFill="1" applyBorder="1" applyAlignment="1">
      <alignment horizontal="center" vertical="center" wrapText="1"/>
    </xf>
    <xf numFmtId="3" fontId="5" fillId="3" borderId="0" xfId="0" applyNumberFormat="1" applyFont="1" applyFill="1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center" vertical="center" wrapText="1"/>
    </xf>
    <xf numFmtId="3" fontId="1" fillId="3" borderId="0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3" fontId="2" fillId="3" borderId="3" xfId="0" applyNumberFormat="1" applyFont="1" applyFill="1" applyBorder="1" applyAlignment="1">
      <alignment horizontal="right" vertical="center"/>
    </xf>
    <xf numFmtId="3" fontId="2" fillId="3" borderId="4" xfId="0" applyNumberFormat="1" applyFont="1" applyFill="1" applyBorder="1" applyAlignment="1">
      <alignment horizontal="right" vertical="center"/>
    </xf>
    <xf numFmtId="3" fontId="2" fillId="3" borderId="6" xfId="0" applyNumberFormat="1" applyFont="1" applyFill="1" applyBorder="1" applyAlignment="1">
      <alignment horizontal="right" vertical="center"/>
    </xf>
    <xf numFmtId="3" fontId="2" fillId="3" borderId="7" xfId="0" applyNumberFormat="1" applyFont="1" applyFill="1" applyBorder="1" applyAlignment="1">
      <alignment horizontal="right" vertical="center"/>
    </xf>
    <xf numFmtId="3" fontId="2" fillId="3" borderId="5" xfId="0" applyNumberFormat="1" applyFont="1" applyFill="1" applyBorder="1" applyAlignment="1">
      <alignment horizontal="right" vertical="center"/>
    </xf>
    <xf numFmtId="3" fontId="2" fillId="3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6" fillId="3" borderId="0" xfId="0" applyFont="1" applyFill="1" applyAlignment="1">
      <alignment vertical="center"/>
    </xf>
    <xf numFmtId="3" fontId="4" fillId="0" borderId="11" xfId="0" applyNumberFormat="1" applyFont="1" applyBorder="1" applyAlignment="1">
      <alignment vertical="center" wrapText="1"/>
    </xf>
    <xf numFmtId="0" fontId="0" fillId="0" borderId="1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A47" sqref="A47"/>
    </sheetView>
  </sheetViews>
  <sheetFormatPr defaultRowHeight="15.75" x14ac:dyDescent="0.25"/>
  <cols>
    <col min="1" max="1" width="30.42578125" style="16" customWidth="1"/>
    <col min="2" max="5" width="12.140625" style="5" customWidth="1"/>
    <col min="6" max="6" width="14.42578125" style="5" customWidth="1"/>
    <col min="7" max="7" width="11.42578125" style="5" customWidth="1"/>
    <col min="8" max="16384" width="9.140625" style="1"/>
  </cols>
  <sheetData>
    <row r="1" spans="1:7" ht="26.25" customHeight="1" x14ac:dyDescent="0.25">
      <c r="A1" s="30" t="s">
        <v>4</v>
      </c>
      <c r="B1" s="31"/>
      <c r="C1" s="31"/>
      <c r="D1" s="31"/>
      <c r="E1" s="31"/>
      <c r="F1" s="31"/>
      <c r="G1" s="32"/>
    </row>
    <row r="2" spans="1:7" x14ac:dyDescent="0.25">
      <c r="A2" s="13" t="s">
        <v>7</v>
      </c>
      <c r="B2" s="6">
        <v>2011</v>
      </c>
      <c r="C2" s="6">
        <v>2012</v>
      </c>
      <c r="D2" s="6">
        <v>2013</v>
      </c>
      <c r="E2" s="6">
        <v>2014</v>
      </c>
      <c r="F2" s="6">
        <v>2015</v>
      </c>
    </row>
    <row r="3" spans="1:7" x14ac:dyDescent="0.25">
      <c r="A3" s="14" t="s">
        <v>0</v>
      </c>
      <c r="B3" s="7">
        <v>0</v>
      </c>
      <c r="C3" s="7">
        <v>0</v>
      </c>
      <c r="D3" s="7">
        <v>0</v>
      </c>
      <c r="E3" s="7">
        <v>0</v>
      </c>
      <c r="F3" s="7">
        <v>0</v>
      </c>
    </row>
    <row r="4" spans="1:7" x14ac:dyDescent="0.25">
      <c r="A4" s="14" t="s">
        <v>1</v>
      </c>
      <c r="B4" s="11">
        <v>0.35</v>
      </c>
      <c r="C4" s="11">
        <v>0.3</v>
      </c>
      <c r="D4" s="11">
        <v>0.25</v>
      </c>
      <c r="E4" s="11">
        <v>0.2</v>
      </c>
      <c r="F4" s="11">
        <v>0.15</v>
      </c>
    </row>
    <row r="5" spans="1:7" x14ac:dyDescent="0.25">
      <c r="A5" s="13" t="s">
        <v>2</v>
      </c>
      <c r="B5" s="3">
        <f>B3*B4</f>
        <v>0</v>
      </c>
      <c r="C5" s="3">
        <f t="shared" ref="C5:F5" si="0">C3*C4</f>
        <v>0</v>
      </c>
      <c r="D5" s="3">
        <f t="shared" si="0"/>
        <v>0</v>
      </c>
      <c r="E5" s="3">
        <f t="shared" si="0"/>
        <v>0</v>
      </c>
      <c r="F5" s="3">
        <f t="shared" si="0"/>
        <v>0</v>
      </c>
    </row>
    <row r="6" spans="1:7" x14ac:dyDescent="0.25">
      <c r="A6" s="15" t="s">
        <v>8</v>
      </c>
      <c r="B6" s="8">
        <v>28000</v>
      </c>
      <c r="C6" s="8">
        <v>29650</v>
      </c>
      <c r="D6" s="8">
        <v>31490</v>
      </c>
      <c r="E6" s="8">
        <v>33470</v>
      </c>
      <c r="F6" s="8">
        <v>37940</v>
      </c>
      <c r="G6" s="9"/>
    </row>
    <row r="7" spans="1:7" x14ac:dyDescent="0.25">
      <c r="A7" s="21" t="s">
        <v>15</v>
      </c>
      <c r="B7" s="7">
        <v>28000</v>
      </c>
      <c r="C7" s="7">
        <v>29650</v>
      </c>
      <c r="D7" s="7">
        <v>31490</v>
      </c>
      <c r="E7" s="7">
        <v>33470</v>
      </c>
      <c r="F7" s="7">
        <v>37490</v>
      </c>
      <c r="G7" s="20"/>
    </row>
    <row r="8" spans="1:7" x14ac:dyDescent="0.25">
      <c r="A8" s="13" t="s">
        <v>25</v>
      </c>
      <c r="B8" s="11">
        <v>0.15</v>
      </c>
      <c r="C8" s="11">
        <v>0.15</v>
      </c>
      <c r="D8" s="11">
        <v>0.15</v>
      </c>
      <c r="E8" s="11">
        <v>0.15</v>
      </c>
      <c r="F8" s="11">
        <v>0.15</v>
      </c>
    </row>
    <row r="9" spans="1:7" x14ac:dyDescent="0.25">
      <c r="A9" s="13" t="s">
        <v>3</v>
      </c>
      <c r="B9" s="3">
        <f>B7*B8</f>
        <v>4200</v>
      </c>
      <c r="C9" s="3">
        <f>C7*C8</f>
        <v>4447.5</v>
      </c>
      <c r="D9" s="3">
        <f>D7*D8</f>
        <v>4723.5</v>
      </c>
      <c r="E9" s="3">
        <f>E7*E8</f>
        <v>5020.5</v>
      </c>
      <c r="F9" s="3">
        <f>F7*F8</f>
        <v>5623.5</v>
      </c>
      <c r="G9" s="4">
        <f>SUM(B9:F9)</f>
        <v>24015</v>
      </c>
    </row>
    <row r="10" spans="1:7" ht="33" customHeight="1" x14ac:dyDescent="0.25">
      <c r="A10" s="25" t="s">
        <v>24</v>
      </c>
      <c r="B10" s="26"/>
      <c r="C10" s="26"/>
      <c r="D10" s="26"/>
      <c r="E10" s="26"/>
      <c r="F10" s="26"/>
      <c r="G10" s="26"/>
    </row>
    <row r="11" spans="1:7" x14ac:dyDescent="0.25">
      <c r="A11" s="23"/>
      <c r="B11" s="24"/>
      <c r="C11" s="24"/>
      <c r="D11" s="24"/>
      <c r="E11" s="24"/>
      <c r="F11" s="24"/>
      <c r="G11" s="24"/>
    </row>
    <row r="12" spans="1:7" ht="23.25" x14ac:dyDescent="0.25">
      <c r="A12" s="28" t="s">
        <v>5</v>
      </c>
      <c r="B12" s="29"/>
      <c r="C12" s="29"/>
      <c r="D12" s="29"/>
      <c r="E12" s="29"/>
      <c r="F12" s="29"/>
      <c r="G12" s="29"/>
    </row>
    <row r="13" spans="1:7" x14ac:dyDescent="0.25">
      <c r="A13" s="13" t="s">
        <v>7</v>
      </c>
      <c r="B13" s="6">
        <v>2011</v>
      </c>
      <c r="C13" s="6">
        <v>2012</v>
      </c>
      <c r="D13" s="6">
        <v>2013</v>
      </c>
      <c r="E13" s="6">
        <v>2014</v>
      </c>
      <c r="F13" s="6">
        <v>2015</v>
      </c>
    </row>
    <row r="14" spans="1:7" ht="31.5" x14ac:dyDescent="0.25">
      <c r="A14" s="17" t="s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</row>
    <row r="15" spans="1:7" x14ac:dyDescent="0.25">
      <c r="A15" s="13" t="s">
        <v>1</v>
      </c>
      <c r="B15" s="18">
        <v>3.5000000000000003E-2</v>
      </c>
      <c r="C15" s="18">
        <v>0.03</v>
      </c>
      <c r="D15" s="18">
        <v>2.5000000000000001E-2</v>
      </c>
      <c r="E15" s="18">
        <v>0.02</v>
      </c>
      <c r="F15" s="18">
        <v>1.4999999999999999E-2</v>
      </c>
      <c r="G15" s="12"/>
    </row>
    <row r="16" spans="1:7" ht="26.25" customHeight="1" x14ac:dyDescent="0.25">
      <c r="A16" s="13" t="s">
        <v>9</v>
      </c>
      <c r="B16" s="3">
        <f>B14*B15</f>
        <v>0</v>
      </c>
      <c r="C16" s="3">
        <f>C14*C15</f>
        <v>0</v>
      </c>
      <c r="D16" s="3">
        <f>D14*D15</f>
        <v>0</v>
      </c>
      <c r="E16" s="3">
        <f>E14*E15</f>
        <v>0</v>
      </c>
      <c r="F16" s="3">
        <f>F14*F15</f>
        <v>0</v>
      </c>
      <c r="G16" s="10">
        <f>SUM(B16:F16)</f>
        <v>0</v>
      </c>
    </row>
    <row r="17" spans="1:7" ht="26.25" customHeight="1" x14ac:dyDescent="0.25"/>
    <row r="18" spans="1:7" ht="23.25" x14ac:dyDescent="0.25">
      <c r="A18" s="28" t="s">
        <v>13</v>
      </c>
      <c r="B18" s="29"/>
      <c r="C18" s="29"/>
      <c r="D18" s="29"/>
      <c r="E18" s="29"/>
      <c r="F18" s="29"/>
      <c r="G18" s="29"/>
    </row>
    <row r="19" spans="1:7" x14ac:dyDescent="0.25">
      <c r="A19" s="13" t="s">
        <v>7</v>
      </c>
      <c r="B19" s="6">
        <v>2011</v>
      </c>
      <c r="C19" s="6">
        <v>2012</v>
      </c>
      <c r="D19" s="6">
        <v>2013</v>
      </c>
      <c r="E19" s="6">
        <v>2014</v>
      </c>
      <c r="F19" s="6">
        <v>2015</v>
      </c>
    </row>
    <row r="20" spans="1:7" ht="47.25" x14ac:dyDescent="0.25">
      <c r="A20" s="19" t="s">
        <v>14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</row>
    <row r="21" spans="1:7" x14ac:dyDescent="0.25">
      <c r="A21" s="13" t="s">
        <v>1</v>
      </c>
      <c r="B21" s="11">
        <v>0.06</v>
      </c>
      <c r="C21" s="11">
        <v>0.05</v>
      </c>
      <c r="D21" s="11">
        <v>0.04</v>
      </c>
      <c r="E21" s="11">
        <v>0.03</v>
      </c>
      <c r="F21" s="11">
        <v>0.02</v>
      </c>
      <c r="G21" s="12"/>
    </row>
    <row r="22" spans="1:7" ht="26.25" customHeight="1" x14ac:dyDescent="0.25">
      <c r="A22" s="13" t="s">
        <v>9</v>
      </c>
      <c r="B22" s="3">
        <f>B20*B21</f>
        <v>0</v>
      </c>
      <c r="C22" s="3">
        <f>C20*C21</f>
        <v>0</v>
      </c>
      <c r="D22" s="3">
        <f>D20*D21</f>
        <v>0</v>
      </c>
      <c r="E22" s="3">
        <f>E20*E21</f>
        <v>0</v>
      </c>
      <c r="F22" s="3">
        <f>F20*F21</f>
        <v>0</v>
      </c>
      <c r="G22" s="10">
        <f>SUM(B22:F22)</f>
        <v>0</v>
      </c>
    </row>
    <row r="23" spans="1:7" ht="26.25" customHeight="1" x14ac:dyDescent="0.25"/>
    <row r="24" spans="1:7" ht="23.25" customHeight="1" x14ac:dyDescent="0.25">
      <c r="A24" s="28" t="s">
        <v>23</v>
      </c>
      <c r="B24" s="29"/>
      <c r="C24" s="29"/>
      <c r="D24" s="29"/>
      <c r="E24" s="29"/>
      <c r="F24" s="29"/>
      <c r="G24" s="41"/>
    </row>
    <row r="25" spans="1:7" x14ac:dyDescent="0.25">
      <c r="A25" s="27" t="s">
        <v>27</v>
      </c>
      <c r="B25" s="39"/>
      <c r="C25" s="39"/>
      <c r="D25" s="39"/>
      <c r="E25" s="40"/>
      <c r="F25" s="7">
        <v>0</v>
      </c>
    </row>
    <row r="26" spans="1:7" x14ac:dyDescent="0.25">
      <c r="A26" s="27" t="s">
        <v>19</v>
      </c>
      <c r="B26" s="39"/>
      <c r="C26" s="39"/>
      <c r="D26" s="39"/>
      <c r="E26" s="40"/>
      <c r="F26" s="11">
        <v>0.1</v>
      </c>
    </row>
    <row r="27" spans="1:7" x14ac:dyDescent="0.25">
      <c r="A27" s="27" t="s">
        <v>12</v>
      </c>
      <c r="B27" s="39"/>
      <c r="C27" s="39"/>
      <c r="D27" s="39"/>
      <c r="E27" s="40"/>
      <c r="F27" s="3">
        <f>F25*F26</f>
        <v>0</v>
      </c>
      <c r="G27" s="22">
        <f>SUM(B27:F27)</f>
        <v>0</v>
      </c>
    </row>
    <row r="28" spans="1:7" ht="26.25" customHeight="1" x14ac:dyDescent="0.25"/>
    <row r="29" spans="1:7" ht="23.25" customHeight="1" x14ac:dyDescent="0.25">
      <c r="A29" s="28" t="s">
        <v>18</v>
      </c>
      <c r="B29" s="29"/>
      <c r="C29" s="29"/>
      <c r="D29" s="29"/>
      <c r="E29" s="29"/>
      <c r="F29" s="29"/>
      <c r="G29" s="42"/>
    </row>
    <row r="30" spans="1:7" ht="23.25" customHeight="1" x14ac:dyDescent="0.25">
      <c r="A30" s="27" t="s">
        <v>26</v>
      </c>
      <c r="B30" s="39"/>
      <c r="C30" s="39"/>
      <c r="D30" s="39"/>
      <c r="E30" s="40"/>
      <c r="F30" s="7">
        <v>0</v>
      </c>
    </row>
    <row r="31" spans="1:7" x14ac:dyDescent="0.25">
      <c r="A31" s="27" t="s">
        <v>1</v>
      </c>
      <c r="B31" s="39"/>
      <c r="C31" s="39"/>
      <c r="D31" s="39"/>
      <c r="E31" s="40"/>
      <c r="F31" s="11">
        <v>0.03</v>
      </c>
      <c r="G31" s="12"/>
    </row>
    <row r="32" spans="1:7" x14ac:dyDescent="0.25">
      <c r="A32" s="27" t="s">
        <v>17</v>
      </c>
      <c r="B32" s="39"/>
      <c r="C32" s="39"/>
      <c r="D32" s="39"/>
      <c r="E32" s="40"/>
      <c r="F32" s="3">
        <f>F30*F31</f>
        <v>0</v>
      </c>
      <c r="G32" s="22">
        <f>SUM(B32:F32)</f>
        <v>0</v>
      </c>
    </row>
    <row r="34" spans="1:7" ht="23.25" customHeight="1" x14ac:dyDescent="0.25">
      <c r="A34" s="28" t="s">
        <v>20</v>
      </c>
      <c r="B34" s="29"/>
      <c r="C34" s="29"/>
      <c r="D34" s="29"/>
      <c r="E34" s="29"/>
      <c r="F34" s="29"/>
      <c r="G34" s="43"/>
    </row>
    <row r="35" spans="1:7" ht="23.25" customHeight="1" x14ac:dyDescent="0.25">
      <c r="A35" s="27" t="s">
        <v>28</v>
      </c>
      <c r="B35" s="39"/>
      <c r="C35" s="39"/>
      <c r="D35" s="39"/>
      <c r="E35" s="40"/>
      <c r="F35" s="7">
        <v>0</v>
      </c>
    </row>
    <row r="36" spans="1:7" ht="23.25" customHeight="1" x14ac:dyDescent="0.25">
      <c r="A36" s="27" t="s">
        <v>1</v>
      </c>
      <c r="B36" s="39"/>
      <c r="C36" s="39"/>
      <c r="D36" s="39"/>
      <c r="E36" s="40"/>
      <c r="F36" s="11">
        <v>0.03</v>
      </c>
      <c r="G36" s="12"/>
    </row>
    <row r="37" spans="1:7" x14ac:dyDescent="0.25">
      <c r="A37" s="27" t="s">
        <v>17</v>
      </c>
      <c r="B37" s="39"/>
      <c r="C37" s="39"/>
      <c r="D37" s="39"/>
      <c r="E37" s="40"/>
      <c r="F37" s="3">
        <f>F35*F36</f>
        <v>0</v>
      </c>
      <c r="G37" s="22">
        <f>SUM(B37:F37)</f>
        <v>0</v>
      </c>
    </row>
    <row r="38" spans="1:7" ht="16.5" thickBot="1" x14ac:dyDescent="0.3"/>
    <row r="39" spans="1:7" x14ac:dyDescent="0.25">
      <c r="A39"/>
      <c r="B39"/>
      <c r="C39"/>
      <c r="D39"/>
      <c r="E39" s="33" t="s">
        <v>10</v>
      </c>
      <c r="F39" s="34"/>
      <c r="G39" s="37">
        <f>SUM(G3:G37)</f>
        <v>24015</v>
      </c>
    </row>
    <row r="40" spans="1:7" ht="23.25" customHeight="1" thickBot="1" x14ac:dyDescent="0.3">
      <c r="A40"/>
      <c r="B40"/>
      <c r="C40"/>
      <c r="D40"/>
      <c r="E40" s="35"/>
      <c r="F40" s="36"/>
      <c r="G40" s="38"/>
    </row>
  </sheetData>
  <mergeCells count="19">
    <mergeCell ref="A1:G1"/>
    <mergeCell ref="A37:E37"/>
    <mergeCell ref="A25:E25"/>
    <mergeCell ref="A26:E26"/>
    <mergeCell ref="A27:E27"/>
    <mergeCell ref="A31:E31"/>
    <mergeCell ref="A32:E32"/>
    <mergeCell ref="A29:G29"/>
    <mergeCell ref="A30:E30"/>
    <mergeCell ref="A34:G34"/>
    <mergeCell ref="A35:E35"/>
    <mergeCell ref="A36:E36"/>
    <mergeCell ref="E39:F40"/>
    <mergeCell ref="A11:G11"/>
    <mergeCell ref="A10:G10"/>
    <mergeCell ref="A12:G12"/>
    <mergeCell ref="A18:G18"/>
    <mergeCell ref="A24:G24"/>
    <mergeCell ref="G39:G40"/>
  </mergeCells>
  <pageMargins left="0.25" right="0.25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workbookViewId="0">
      <selection activeCell="B21" sqref="B21:F21"/>
    </sheetView>
  </sheetViews>
  <sheetFormatPr defaultRowHeight="15" x14ac:dyDescent="0.25"/>
  <cols>
    <col min="1" max="1" width="28.140625" bestFit="1" customWidth="1"/>
    <col min="2" max="2" width="9.140625" customWidth="1"/>
    <col min="3" max="5" width="7.28515625" bestFit="1" customWidth="1"/>
    <col min="6" max="6" width="11.5703125" bestFit="1" customWidth="1"/>
    <col min="7" max="7" width="12.28515625" customWidth="1"/>
  </cols>
  <sheetData>
    <row r="1" spans="1:7" ht="26.25" x14ac:dyDescent="0.25">
      <c r="A1" s="30" t="s">
        <v>22</v>
      </c>
      <c r="B1" s="31"/>
      <c r="C1" s="31"/>
      <c r="D1" s="31"/>
      <c r="E1" s="31"/>
      <c r="F1" s="31"/>
      <c r="G1" s="32"/>
    </row>
    <row r="2" spans="1:7" ht="15.75" x14ac:dyDescent="0.25">
      <c r="A2" s="13" t="s">
        <v>7</v>
      </c>
      <c r="B2" s="6">
        <v>2011</v>
      </c>
      <c r="C2" s="6">
        <v>2012</v>
      </c>
      <c r="D2" s="6">
        <v>2013</v>
      </c>
      <c r="E2" s="6">
        <v>2014</v>
      </c>
      <c r="F2" s="6">
        <v>2015</v>
      </c>
      <c r="G2" s="5"/>
    </row>
    <row r="3" spans="1:7" ht="15.75" x14ac:dyDescent="0.25">
      <c r="A3" s="14" t="s">
        <v>16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5"/>
    </row>
    <row r="4" spans="1:7" ht="15.75" x14ac:dyDescent="0.25">
      <c r="A4" s="14" t="s">
        <v>1</v>
      </c>
      <c r="B4" s="11">
        <v>0.35</v>
      </c>
      <c r="C4" s="11">
        <v>0.3</v>
      </c>
      <c r="D4" s="11">
        <v>0.25</v>
      </c>
      <c r="E4" s="11">
        <v>0.2</v>
      </c>
      <c r="F4" s="11">
        <v>0.15</v>
      </c>
      <c r="G4" s="5"/>
    </row>
    <row r="5" spans="1:7" ht="15.75" x14ac:dyDescent="0.25">
      <c r="A5" s="13" t="s">
        <v>2</v>
      </c>
      <c r="B5" s="3">
        <f>B3*B4</f>
        <v>0</v>
      </c>
      <c r="C5" s="3">
        <f t="shared" ref="C5:F5" si="0">C3*C4</f>
        <v>0</v>
      </c>
      <c r="D5" s="3">
        <f t="shared" si="0"/>
        <v>0</v>
      </c>
      <c r="E5" s="3">
        <f t="shared" si="0"/>
        <v>0</v>
      </c>
      <c r="F5" s="3">
        <f t="shared" si="0"/>
        <v>0</v>
      </c>
      <c r="G5" s="5"/>
    </row>
    <row r="6" spans="1:7" ht="15.75" x14ac:dyDescent="0.25">
      <c r="A6" s="15" t="s">
        <v>8</v>
      </c>
      <c r="B6" s="8">
        <v>14000</v>
      </c>
      <c r="C6" s="8">
        <v>14820</v>
      </c>
      <c r="D6" s="8">
        <v>15740</v>
      </c>
      <c r="E6" s="8">
        <v>16740</v>
      </c>
      <c r="F6" s="8">
        <v>18970</v>
      </c>
      <c r="G6" s="9"/>
    </row>
    <row r="7" spans="1:7" ht="15.75" x14ac:dyDescent="0.25">
      <c r="A7" s="21" t="s">
        <v>15</v>
      </c>
      <c r="B7" s="7">
        <v>14000</v>
      </c>
      <c r="C7" s="7">
        <v>14820</v>
      </c>
      <c r="D7" s="7">
        <v>15740</v>
      </c>
      <c r="E7" s="7">
        <v>16740</v>
      </c>
      <c r="F7" s="7">
        <v>18970</v>
      </c>
      <c r="G7" s="20"/>
    </row>
    <row r="8" spans="1:7" ht="15.75" x14ac:dyDescent="0.25">
      <c r="A8" s="13" t="s">
        <v>6</v>
      </c>
      <c r="B8" s="11">
        <v>0.15</v>
      </c>
      <c r="C8" s="11">
        <v>0.15</v>
      </c>
      <c r="D8" s="11">
        <v>0.15</v>
      </c>
      <c r="E8" s="11">
        <v>0.15</v>
      </c>
      <c r="F8" s="11">
        <v>0.15</v>
      </c>
      <c r="G8" s="5"/>
    </row>
    <row r="9" spans="1:7" ht="15.75" x14ac:dyDescent="0.25">
      <c r="A9" s="13" t="s">
        <v>3</v>
      </c>
      <c r="B9" s="3">
        <f>B7*B8</f>
        <v>2100</v>
      </c>
      <c r="C9" s="3">
        <f>C7*C8</f>
        <v>2223</v>
      </c>
      <c r="D9" s="3">
        <f>D7*D8</f>
        <v>2361</v>
      </c>
      <c r="E9" s="3">
        <f>E7*E8</f>
        <v>2511</v>
      </c>
      <c r="F9" s="3">
        <f>F7*F8</f>
        <v>2845.5</v>
      </c>
      <c r="G9" s="4">
        <f>SUM(B9:F9)</f>
        <v>12040.5</v>
      </c>
    </row>
    <row r="10" spans="1:7" ht="35.25" customHeight="1" x14ac:dyDescent="0.25">
      <c r="A10" s="25" t="s">
        <v>24</v>
      </c>
      <c r="B10" s="26"/>
      <c r="C10" s="26"/>
      <c r="D10" s="26"/>
      <c r="E10" s="26"/>
      <c r="F10" s="26"/>
      <c r="G10" s="26"/>
    </row>
    <row r="11" spans="1:7" ht="15.75" x14ac:dyDescent="0.25">
      <c r="A11" s="23"/>
      <c r="B11" s="24"/>
      <c r="C11" s="24"/>
      <c r="D11" s="24"/>
      <c r="E11" s="24"/>
      <c r="F11" s="24"/>
      <c r="G11" s="24"/>
    </row>
    <row r="12" spans="1:7" ht="23.25" x14ac:dyDescent="0.25">
      <c r="A12" s="28" t="s">
        <v>5</v>
      </c>
      <c r="B12" s="29"/>
      <c r="C12" s="29"/>
      <c r="D12" s="29"/>
      <c r="E12" s="29"/>
      <c r="F12" s="29"/>
      <c r="G12" s="29"/>
    </row>
    <row r="13" spans="1:7" ht="15.75" x14ac:dyDescent="0.25">
      <c r="A13" s="13" t="s">
        <v>7</v>
      </c>
      <c r="B13" s="2">
        <v>2011</v>
      </c>
      <c r="C13" s="2">
        <v>2012</v>
      </c>
      <c r="D13" s="2">
        <v>2013</v>
      </c>
      <c r="E13" s="2">
        <v>2014</v>
      </c>
      <c r="F13" s="2">
        <v>2015</v>
      </c>
      <c r="G13" s="5"/>
    </row>
    <row r="14" spans="1:7" ht="31.5" x14ac:dyDescent="0.25">
      <c r="A14" s="17" t="s">
        <v>11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5"/>
    </row>
    <row r="15" spans="1:7" ht="15.75" x14ac:dyDescent="0.25">
      <c r="A15" s="13" t="s">
        <v>1</v>
      </c>
      <c r="B15" s="18">
        <v>3.5000000000000003E-2</v>
      </c>
      <c r="C15" s="18">
        <v>0.03</v>
      </c>
      <c r="D15" s="18">
        <v>2.5000000000000001E-2</v>
      </c>
      <c r="E15" s="18">
        <v>0.02</v>
      </c>
      <c r="F15" s="18">
        <v>1.4999999999999999E-2</v>
      </c>
      <c r="G15" s="12"/>
    </row>
    <row r="16" spans="1:7" ht="15.75" x14ac:dyDescent="0.25">
      <c r="A16" s="13" t="s">
        <v>9</v>
      </c>
      <c r="B16" s="3">
        <f>B14*B15</f>
        <v>0</v>
      </c>
      <c r="C16" s="3">
        <f>C14*C15</f>
        <v>0</v>
      </c>
      <c r="D16" s="3">
        <f>D14*D15</f>
        <v>0</v>
      </c>
      <c r="E16" s="3">
        <f>E14*E15</f>
        <v>0</v>
      </c>
      <c r="F16" s="3">
        <f>F14*F15</f>
        <v>0</v>
      </c>
      <c r="G16" s="10">
        <f>SUM(B16:F16)</f>
        <v>0</v>
      </c>
    </row>
    <row r="17" spans="1:7" ht="15.75" x14ac:dyDescent="0.25">
      <c r="A17" s="16"/>
      <c r="B17" s="5"/>
      <c r="C17" s="5"/>
      <c r="D17" s="5"/>
      <c r="E17" s="5"/>
      <c r="F17" s="5"/>
      <c r="G17" s="5"/>
    </row>
    <row r="18" spans="1:7" ht="23.25" x14ac:dyDescent="0.25">
      <c r="A18" s="28" t="s">
        <v>13</v>
      </c>
      <c r="B18" s="29"/>
      <c r="C18" s="29"/>
      <c r="D18" s="29"/>
      <c r="E18" s="29"/>
      <c r="F18" s="29"/>
      <c r="G18" s="41"/>
    </row>
    <row r="19" spans="1:7" ht="15.75" x14ac:dyDescent="0.25">
      <c r="A19" s="13" t="s">
        <v>7</v>
      </c>
      <c r="B19" s="2">
        <v>2011</v>
      </c>
      <c r="C19" s="2">
        <v>2012</v>
      </c>
      <c r="D19" s="2">
        <v>2013</v>
      </c>
      <c r="E19" s="2">
        <v>2014</v>
      </c>
      <c r="F19" s="2">
        <v>2015</v>
      </c>
      <c r="G19" s="5"/>
    </row>
    <row r="20" spans="1:7" ht="47.25" x14ac:dyDescent="0.25">
      <c r="A20" s="19" t="s">
        <v>14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5"/>
    </row>
    <row r="21" spans="1:7" ht="15.75" x14ac:dyDescent="0.25">
      <c r="A21" s="13" t="s">
        <v>1</v>
      </c>
      <c r="B21" s="11">
        <v>0.06</v>
      </c>
      <c r="C21" s="11">
        <v>0.05</v>
      </c>
      <c r="D21" s="11">
        <v>0.04</v>
      </c>
      <c r="E21" s="11">
        <v>0.03</v>
      </c>
      <c r="F21" s="11">
        <v>0.02</v>
      </c>
      <c r="G21" s="12"/>
    </row>
    <row r="22" spans="1:7" ht="15.75" x14ac:dyDescent="0.25">
      <c r="A22" s="13" t="s">
        <v>9</v>
      </c>
      <c r="B22" s="3">
        <f>B20*B21</f>
        <v>0</v>
      </c>
      <c r="C22" s="3">
        <f>C20*C21</f>
        <v>0</v>
      </c>
      <c r="D22" s="3">
        <f>D20*D21</f>
        <v>0</v>
      </c>
      <c r="E22" s="3">
        <f>E20*E21</f>
        <v>0</v>
      </c>
      <c r="F22" s="3">
        <f>F20*F21</f>
        <v>0</v>
      </c>
      <c r="G22" s="10">
        <f>SUM(B22:F22)</f>
        <v>0</v>
      </c>
    </row>
    <row r="23" spans="1:7" ht="15.75" x14ac:dyDescent="0.25">
      <c r="A23" s="16"/>
      <c r="B23" s="5"/>
      <c r="C23" s="5"/>
      <c r="D23" s="5"/>
      <c r="E23" s="5"/>
      <c r="F23" s="5"/>
      <c r="G23" s="5"/>
    </row>
    <row r="24" spans="1:7" ht="23.25" customHeight="1" x14ac:dyDescent="0.25">
      <c r="A24" s="28" t="s">
        <v>23</v>
      </c>
      <c r="B24" s="29"/>
      <c r="C24" s="29"/>
      <c r="D24" s="29"/>
      <c r="E24" s="29"/>
      <c r="F24" s="29"/>
      <c r="G24" s="41"/>
    </row>
    <row r="25" spans="1:7" ht="15.75" x14ac:dyDescent="0.25">
      <c r="A25" s="27" t="s">
        <v>27</v>
      </c>
      <c r="B25" s="39"/>
      <c r="C25" s="39"/>
      <c r="D25" s="39"/>
      <c r="E25" s="40"/>
      <c r="F25" s="7">
        <v>0</v>
      </c>
      <c r="G25" s="5"/>
    </row>
    <row r="26" spans="1:7" ht="15.75" x14ac:dyDescent="0.25">
      <c r="A26" s="27" t="s">
        <v>19</v>
      </c>
      <c r="B26" s="39"/>
      <c r="C26" s="39"/>
      <c r="D26" s="39"/>
      <c r="E26" s="40"/>
      <c r="F26" s="11">
        <v>0.1</v>
      </c>
      <c r="G26" s="5"/>
    </row>
    <row r="27" spans="1:7" ht="15.75" x14ac:dyDescent="0.25">
      <c r="A27" s="27" t="s">
        <v>12</v>
      </c>
      <c r="B27" s="39"/>
      <c r="C27" s="39"/>
      <c r="D27" s="39"/>
      <c r="E27" s="40"/>
      <c r="F27" s="3">
        <f>F25*F26</f>
        <v>0</v>
      </c>
      <c r="G27" s="22">
        <f>SUM(B27:F27)</f>
        <v>0</v>
      </c>
    </row>
    <row r="28" spans="1:7" ht="15.75" x14ac:dyDescent="0.25">
      <c r="A28" s="16"/>
      <c r="B28" s="5"/>
      <c r="C28" s="5"/>
      <c r="D28" s="5"/>
      <c r="E28" s="5"/>
      <c r="F28" s="5"/>
      <c r="G28" s="5"/>
    </row>
    <row r="29" spans="1:7" ht="23.25" customHeight="1" x14ac:dyDescent="0.25">
      <c r="A29" s="28" t="s">
        <v>18</v>
      </c>
      <c r="B29" s="29"/>
      <c r="C29" s="29"/>
      <c r="D29" s="29"/>
      <c r="E29" s="29"/>
      <c r="F29" s="29"/>
      <c r="G29" s="42"/>
    </row>
    <row r="30" spans="1:7" ht="23.25" customHeight="1" x14ac:dyDescent="0.25">
      <c r="A30" s="27" t="s">
        <v>26</v>
      </c>
      <c r="B30" s="39"/>
      <c r="C30" s="39"/>
      <c r="D30" s="39"/>
      <c r="E30" s="40"/>
      <c r="F30" s="7">
        <v>0</v>
      </c>
      <c r="G30" s="5"/>
    </row>
    <row r="31" spans="1:7" ht="15.75" x14ac:dyDescent="0.25">
      <c r="A31" s="27" t="s">
        <v>1</v>
      </c>
      <c r="B31" s="39"/>
      <c r="C31" s="39"/>
      <c r="D31" s="39"/>
      <c r="E31" s="40"/>
      <c r="F31" s="11">
        <v>0.03</v>
      </c>
      <c r="G31" s="12"/>
    </row>
    <row r="32" spans="1:7" ht="15.75" x14ac:dyDescent="0.25">
      <c r="A32" s="27" t="s">
        <v>17</v>
      </c>
      <c r="B32" s="39"/>
      <c r="C32" s="39"/>
      <c r="D32" s="39"/>
      <c r="E32" s="40"/>
      <c r="F32" s="3">
        <f>F30*F31</f>
        <v>0</v>
      </c>
      <c r="G32" s="22">
        <f>SUM(B32:F32)</f>
        <v>0</v>
      </c>
    </row>
    <row r="33" spans="1:7" ht="15.75" x14ac:dyDescent="0.25">
      <c r="A33" s="16"/>
      <c r="B33" s="5"/>
      <c r="C33" s="5"/>
      <c r="D33" s="5"/>
      <c r="E33" s="5"/>
      <c r="F33" s="5"/>
      <c r="G33" s="5"/>
    </row>
    <row r="34" spans="1:7" ht="23.25" customHeight="1" x14ac:dyDescent="0.25">
      <c r="A34" s="28" t="s">
        <v>20</v>
      </c>
      <c r="B34" s="29"/>
      <c r="C34" s="29"/>
      <c r="D34" s="29"/>
      <c r="E34" s="29"/>
      <c r="F34" s="29"/>
      <c r="G34" s="43"/>
    </row>
    <row r="35" spans="1:7" ht="15.75" x14ac:dyDescent="0.25">
      <c r="A35" s="27" t="s">
        <v>28</v>
      </c>
      <c r="B35" s="39"/>
      <c r="C35" s="39"/>
      <c r="D35" s="39"/>
      <c r="E35" s="40"/>
      <c r="F35" s="7">
        <v>0</v>
      </c>
      <c r="G35" s="5"/>
    </row>
    <row r="36" spans="1:7" ht="23.25" customHeight="1" x14ac:dyDescent="0.25">
      <c r="A36" s="27" t="s">
        <v>1</v>
      </c>
      <c r="B36" s="39"/>
      <c r="C36" s="39"/>
      <c r="D36" s="39"/>
      <c r="E36" s="40"/>
      <c r="F36" s="11">
        <v>0.03</v>
      </c>
      <c r="G36" s="12"/>
    </row>
    <row r="37" spans="1:7" ht="15.75" x14ac:dyDescent="0.25">
      <c r="A37" s="27" t="s">
        <v>17</v>
      </c>
      <c r="B37" s="39"/>
      <c r="C37" s="39"/>
      <c r="D37" s="39"/>
      <c r="E37" s="40"/>
      <c r="F37" s="3">
        <f>F35*F36</f>
        <v>0</v>
      </c>
      <c r="G37" s="22">
        <f>SUM(B37:F37)</f>
        <v>0</v>
      </c>
    </row>
    <row r="38" spans="1:7" ht="16.5" thickBot="1" x14ac:dyDescent="0.3">
      <c r="A38" s="16"/>
      <c r="B38" s="5"/>
      <c r="C38" s="5"/>
      <c r="D38" s="5"/>
      <c r="E38" s="5"/>
      <c r="F38" s="5"/>
      <c r="G38" s="5"/>
    </row>
    <row r="39" spans="1:7" ht="15" customHeight="1" x14ac:dyDescent="0.25">
      <c r="E39" s="33" t="s">
        <v>10</v>
      </c>
      <c r="F39" s="34"/>
      <c r="G39" s="37">
        <f>SUM(G3:G37)</f>
        <v>12040.5</v>
      </c>
    </row>
    <row r="40" spans="1:7" ht="15.75" customHeight="1" thickBot="1" x14ac:dyDescent="0.3">
      <c r="E40" s="35"/>
      <c r="F40" s="36"/>
      <c r="G40" s="38"/>
    </row>
    <row r="41" spans="1:7" ht="15.75" thickBot="1" x14ac:dyDescent="0.3"/>
    <row r="42" spans="1:7" ht="15.75" x14ac:dyDescent="0.25">
      <c r="D42" s="5"/>
      <c r="E42" s="33" t="s">
        <v>10</v>
      </c>
      <c r="F42" s="34"/>
      <c r="G42" s="37">
        <f>SUM(G1:G40)</f>
        <v>24081</v>
      </c>
    </row>
    <row r="43" spans="1:7" ht="16.5" thickBot="1" x14ac:dyDescent="0.3">
      <c r="D43" s="5"/>
      <c r="E43" s="35"/>
      <c r="F43" s="36"/>
      <c r="G43" s="38"/>
    </row>
  </sheetData>
  <mergeCells count="21">
    <mergeCell ref="E39:F40"/>
    <mergeCell ref="G39:G40"/>
    <mergeCell ref="A29:G29"/>
    <mergeCell ref="A30:E30"/>
    <mergeCell ref="A34:G34"/>
    <mergeCell ref="A35:E35"/>
    <mergeCell ref="A36:E36"/>
    <mergeCell ref="A1:G1"/>
    <mergeCell ref="A25:E25"/>
    <mergeCell ref="A26:E26"/>
    <mergeCell ref="A12:G12"/>
    <mergeCell ref="A18:G18"/>
    <mergeCell ref="A24:G24"/>
    <mergeCell ref="E42:F43"/>
    <mergeCell ref="G42:G43"/>
    <mergeCell ref="A10:G10"/>
    <mergeCell ref="A11:G11"/>
    <mergeCell ref="A37:E37"/>
    <mergeCell ref="A27:E27"/>
    <mergeCell ref="A31:E31"/>
    <mergeCell ref="A32:E32"/>
  </mergeCell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workbookViewId="0">
      <selection activeCell="B19" sqref="B19:G19"/>
    </sheetView>
  </sheetViews>
  <sheetFormatPr defaultRowHeight="15" x14ac:dyDescent="0.25"/>
  <cols>
    <col min="1" max="1" width="34.28515625" customWidth="1"/>
    <col min="2" max="7" width="9.42578125" customWidth="1"/>
  </cols>
  <sheetData>
    <row r="1" spans="1:7" ht="26.25" x14ac:dyDescent="0.25">
      <c r="A1" s="30" t="s">
        <v>21</v>
      </c>
      <c r="B1" s="31"/>
      <c r="C1" s="31"/>
      <c r="D1" s="31"/>
      <c r="E1" s="31"/>
      <c r="F1" s="31"/>
      <c r="G1" s="32"/>
    </row>
    <row r="2" spans="1:7" ht="15.75" x14ac:dyDescent="0.25">
      <c r="A2" s="13" t="s">
        <v>7</v>
      </c>
      <c r="B2" s="2">
        <v>2011</v>
      </c>
      <c r="C2" s="2">
        <v>2012</v>
      </c>
      <c r="D2" s="2">
        <v>2013</v>
      </c>
      <c r="E2" s="2">
        <v>2014</v>
      </c>
      <c r="F2" s="2">
        <v>2015</v>
      </c>
      <c r="G2" s="5"/>
    </row>
    <row r="3" spans="1:7" ht="15.75" x14ac:dyDescent="0.25">
      <c r="A3" s="14" t="s">
        <v>16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5"/>
    </row>
    <row r="4" spans="1:7" ht="15.75" x14ac:dyDescent="0.25">
      <c r="A4" s="15" t="s">
        <v>8</v>
      </c>
      <c r="B4" s="8">
        <v>9500</v>
      </c>
      <c r="C4" s="8">
        <v>9890</v>
      </c>
      <c r="D4" s="8">
        <v>10490</v>
      </c>
      <c r="E4" s="8">
        <v>11160</v>
      </c>
      <c r="F4" s="8">
        <v>12650</v>
      </c>
      <c r="G4" s="9"/>
    </row>
    <row r="5" spans="1:7" ht="15.75" x14ac:dyDescent="0.25">
      <c r="A5" s="21" t="s">
        <v>15</v>
      </c>
      <c r="B5" s="7">
        <v>9500</v>
      </c>
      <c r="C5" s="7">
        <v>9890</v>
      </c>
      <c r="D5" s="7">
        <v>10490</v>
      </c>
      <c r="E5" s="7">
        <v>11160</v>
      </c>
      <c r="F5" s="7">
        <v>12650</v>
      </c>
      <c r="G5" s="20"/>
    </row>
    <row r="6" spans="1:7" ht="15.75" x14ac:dyDescent="0.25">
      <c r="A6" s="13" t="s">
        <v>6</v>
      </c>
      <c r="B6" s="11">
        <v>0.15</v>
      </c>
      <c r="C6" s="11">
        <v>0.15</v>
      </c>
      <c r="D6" s="11">
        <v>0.15</v>
      </c>
      <c r="E6" s="11">
        <v>0.15</v>
      </c>
      <c r="F6" s="11">
        <v>0.15</v>
      </c>
      <c r="G6" s="5"/>
    </row>
    <row r="7" spans="1:7" ht="15.75" x14ac:dyDescent="0.25">
      <c r="A7" s="13" t="s">
        <v>3</v>
      </c>
      <c r="B7" s="3">
        <f>B5*B6</f>
        <v>1425</v>
      </c>
      <c r="C7" s="3">
        <f>C5*C6</f>
        <v>1483.5</v>
      </c>
      <c r="D7" s="3">
        <f>D5*D6</f>
        <v>1573.5</v>
      </c>
      <c r="E7" s="3">
        <f>E5*E6</f>
        <v>1674</v>
      </c>
      <c r="F7" s="3">
        <f>F5*F6</f>
        <v>1897.5</v>
      </c>
      <c r="G7" s="4">
        <f>SUM(B7:F7)</f>
        <v>8053.5</v>
      </c>
    </row>
    <row r="8" spans="1:7" ht="41.25" customHeight="1" x14ac:dyDescent="0.25">
      <c r="A8" s="25" t="s">
        <v>24</v>
      </c>
      <c r="B8" s="26"/>
      <c r="C8" s="26"/>
      <c r="D8" s="26"/>
      <c r="E8" s="26"/>
      <c r="F8" s="26"/>
      <c r="G8" s="26"/>
    </row>
    <row r="9" spans="1:7" ht="15.75" x14ac:dyDescent="0.25">
      <c r="A9" s="44"/>
      <c r="B9" s="45"/>
      <c r="C9" s="45"/>
      <c r="D9" s="45"/>
      <c r="E9" s="45"/>
      <c r="F9" s="45"/>
      <c r="G9" s="45"/>
    </row>
    <row r="10" spans="1:7" ht="23.25" x14ac:dyDescent="0.25">
      <c r="A10" s="28" t="s">
        <v>5</v>
      </c>
      <c r="B10" s="29"/>
      <c r="C10" s="29"/>
      <c r="D10" s="29"/>
      <c r="E10" s="29"/>
      <c r="F10" s="29"/>
      <c r="G10" s="42"/>
    </row>
    <row r="11" spans="1:7" ht="15.75" x14ac:dyDescent="0.25">
      <c r="A11" s="13" t="s">
        <v>7</v>
      </c>
      <c r="B11" s="2">
        <v>2011</v>
      </c>
      <c r="C11" s="2">
        <v>2012</v>
      </c>
      <c r="D11" s="2">
        <v>2013</v>
      </c>
      <c r="E11" s="2">
        <v>2014</v>
      </c>
      <c r="F11" s="2">
        <v>2015</v>
      </c>
      <c r="G11" s="5"/>
    </row>
    <row r="12" spans="1:7" ht="31.5" x14ac:dyDescent="0.25">
      <c r="A12" s="17" t="s">
        <v>11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5"/>
    </row>
    <row r="13" spans="1:7" ht="15.75" x14ac:dyDescent="0.25">
      <c r="A13" s="13" t="s">
        <v>1</v>
      </c>
      <c r="B13" s="18">
        <v>3.5000000000000003E-2</v>
      </c>
      <c r="C13" s="18">
        <v>0.03</v>
      </c>
      <c r="D13" s="18">
        <v>2.5000000000000001E-2</v>
      </c>
      <c r="E13" s="18">
        <v>0.02</v>
      </c>
      <c r="F13" s="18">
        <v>1.4999999999999999E-2</v>
      </c>
      <c r="G13" s="12"/>
    </row>
    <row r="14" spans="1:7" ht="15.75" x14ac:dyDescent="0.25">
      <c r="A14" s="13" t="s">
        <v>9</v>
      </c>
      <c r="B14" s="3">
        <f>B12*B13</f>
        <v>0</v>
      </c>
      <c r="C14" s="3">
        <f>C12*C13</f>
        <v>0</v>
      </c>
      <c r="D14" s="3">
        <f>D12*D13</f>
        <v>0</v>
      </c>
      <c r="E14" s="3">
        <f>E12*E13</f>
        <v>0</v>
      </c>
      <c r="F14" s="3">
        <f>F12*F13</f>
        <v>0</v>
      </c>
      <c r="G14" s="10">
        <f>SUM(B14:F14)</f>
        <v>0</v>
      </c>
    </row>
    <row r="15" spans="1:7" ht="15.75" x14ac:dyDescent="0.25">
      <c r="A15" s="16"/>
      <c r="B15" s="5"/>
      <c r="C15" s="5"/>
      <c r="D15" s="5"/>
      <c r="E15" s="5"/>
      <c r="F15" s="5"/>
      <c r="G15" s="5"/>
    </row>
    <row r="16" spans="1:7" ht="23.25" x14ac:dyDescent="0.25">
      <c r="A16" s="28" t="s">
        <v>13</v>
      </c>
      <c r="B16" s="29"/>
      <c r="C16" s="29"/>
      <c r="D16" s="29"/>
      <c r="E16" s="29"/>
      <c r="F16" s="29"/>
      <c r="G16" s="43"/>
    </row>
    <row r="17" spans="1:7" ht="15.75" x14ac:dyDescent="0.25">
      <c r="A17" s="13" t="s">
        <v>7</v>
      </c>
      <c r="B17" s="2">
        <v>2011</v>
      </c>
      <c r="C17" s="2">
        <v>2012</v>
      </c>
      <c r="D17" s="2">
        <v>2013</v>
      </c>
      <c r="E17" s="2">
        <v>2014</v>
      </c>
      <c r="F17" s="2">
        <v>2015</v>
      </c>
      <c r="G17" s="5"/>
    </row>
    <row r="18" spans="1:7" ht="31.5" x14ac:dyDescent="0.25">
      <c r="A18" s="19" t="s">
        <v>14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5"/>
    </row>
    <row r="19" spans="1:7" ht="15.75" x14ac:dyDescent="0.25">
      <c r="A19" s="13" t="s">
        <v>1</v>
      </c>
      <c r="B19" s="11">
        <v>0.06</v>
      </c>
      <c r="C19" s="11">
        <v>0.05</v>
      </c>
      <c r="D19" s="11">
        <v>0.04</v>
      </c>
      <c r="E19" s="11">
        <v>0.03</v>
      </c>
      <c r="F19" s="11">
        <v>0.02</v>
      </c>
      <c r="G19" s="12"/>
    </row>
    <row r="20" spans="1:7" ht="15.75" x14ac:dyDescent="0.25">
      <c r="A20" s="13" t="s">
        <v>9</v>
      </c>
      <c r="B20" s="3">
        <f>B18*B19</f>
        <v>0</v>
      </c>
      <c r="C20" s="3">
        <f>C18*C19</f>
        <v>0</v>
      </c>
      <c r="D20" s="3">
        <f>D18*D19</f>
        <v>0</v>
      </c>
      <c r="E20" s="3">
        <f>E18*E19</f>
        <v>0</v>
      </c>
      <c r="F20" s="3">
        <f>F18*F19</f>
        <v>0</v>
      </c>
      <c r="G20" s="10">
        <f>SUM(B20:F20)</f>
        <v>0</v>
      </c>
    </row>
    <row r="21" spans="1:7" ht="15.75" x14ac:dyDescent="0.25">
      <c r="A21" s="16"/>
      <c r="B21" s="5"/>
      <c r="C21" s="5"/>
      <c r="D21" s="5"/>
      <c r="E21" s="5"/>
      <c r="F21" s="5"/>
      <c r="G21" s="5"/>
    </row>
    <row r="22" spans="1:7" ht="23.25" customHeight="1" x14ac:dyDescent="0.25">
      <c r="A22" s="28" t="s">
        <v>23</v>
      </c>
      <c r="B22" s="29"/>
      <c r="C22" s="29"/>
      <c r="D22" s="29"/>
      <c r="E22" s="29"/>
      <c r="F22" s="29"/>
      <c r="G22" s="41"/>
    </row>
    <row r="23" spans="1:7" ht="15.75" x14ac:dyDescent="0.25">
      <c r="A23" s="27" t="s">
        <v>27</v>
      </c>
      <c r="B23" s="39"/>
      <c r="C23" s="39"/>
      <c r="D23" s="39"/>
      <c r="E23" s="40"/>
      <c r="F23" s="7">
        <v>0</v>
      </c>
      <c r="G23" s="5"/>
    </row>
    <row r="24" spans="1:7" ht="15.75" x14ac:dyDescent="0.25">
      <c r="A24" s="27" t="s">
        <v>19</v>
      </c>
      <c r="B24" s="39"/>
      <c r="C24" s="39"/>
      <c r="D24" s="39"/>
      <c r="E24" s="40"/>
      <c r="F24" s="11">
        <v>0.1</v>
      </c>
      <c r="G24" s="5"/>
    </row>
    <row r="25" spans="1:7" ht="15.75" x14ac:dyDescent="0.25">
      <c r="A25" s="27" t="s">
        <v>12</v>
      </c>
      <c r="B25" s="39"/>
      <c r="C25" s="39"/>
      <c r="D25" s="39"/>
      <c r="E25" s="40"/>
      <c r="F25" s="3">
        <f>F23*F24</f>
        <v>0</v>
      </c>
      <c r="G25" s="4">
        <f>SUM(B25:F25)</f>
        <v>0</v>
      </c>
    </row>
    <row r="26" spans="1:7" ht="15.75" x14ac:dyDescent="0.25">
      <c r="A26" s="16"/>
      <c r="B26" s="5"/>
      <c r="C26" s="5"/>
      <c r="D26" s="5"/>
      <c r="E26" s="5"/>
      <c r="F26" s="5"/>
      <c r="G26" s="5"/>
    </row>
    <row r="27" spans="1:7" ht="23.25" x14ac:dyDescent="0.25">
      <c r="A27" s="28" t="s">
        <v>18</v>
      </c>
      <c r="B27" s="29"/>
      <c r="C27" s="29"/>
      <c r="D27" s="29"/>
      <c r="E27" s="29"/>
      <c r="F27" s="29"/>
      <c r="G27" s="42"/>
    </row>
    <row r="28" spans="1:7" ht="15.75" x14ac:dyDescent="0.25">
      <c r="A28" s="27" t="s">
        <v>26</v>
      </c>
      <c r="B28" s="39"/>
      <c r="C28" s="39"/>
      <c r="D28" s="39"/>
      <c r="E28" s="40"/>
      <c r="F28" s="7">
        <v>0</v>
      </c>
      <c r="G28" s="5"/>
    </row>
    <row r="29" spans="1:7" ht="15.75" x14ac:dyDescent="0.25">
      <c r="A29" s="27" t="s">
        <v>1</v>
      </c>
      <c r="B29" s="39"/>
      <c r="C29" s="39"/>
      <c r="D29" s="39"/>
      <c r="E29" s="40"/>
      <c r="F29" s="11">
        <v>0.03</v>
      </c>
      <c r="G29" s="12"/>
    </row>
    <row r="30" spans="1:7" ht="15.75" x14ac:dyDescent="0.25">
      <c r="A30" s="27" t="s">
        <v>17</v>
      </c>
      <c r="B30" s="39"/>
      <c r="C30" s="39"/>
      <c r="D30" s="39"/>
      <c r="E30" s="40"/>
      <c r="F30" s="3">
        <f>F28*F29</f>
        <v>0</v>
      </c>
      <c r="G30" s="4">
        <f>SUM(B30:F30)</f>
        <v>0</v>
      </c>
    </row>
    <row r="31" spans="1:7" ht="15.75" x14ac:dyDescent="0.25">
      <c r="A31" s="16"/>
      <c r="B31" s="5"/>
      <c r="C31" s="5"/>
      <c r="D31" s="5"/>
      <c r="E31" s="5"/>
      <c r="F31" s="5"/>
      <c r="G31" s="5"/>
    </row>
    <row r="32" spans="1:7" ht="23.25" x14ac:dyDescent="0.25">
      <c r="A32" s="28" t="s">
        <v>20</v>
      </c>
      <c r="B32" s="29"/>
      <c r="C32" s="29"/>
      <c r="D32" s="29"/>
      <c r="E32" s="29"/>
      <c r="F32" s="29"/>
      <c r="G32" s="43"/>
    </row>
    <row r="33" spans="1:7" ht="15.75" x14ac:dyDescent="0.25">
      <c r="A33" s="27" t="s">
        <v>28</v>
      </c>
      <c r="B33" s="39"/>
      <c r="C33" s="39"/>
      <c r="D33" s="39"/>
      <c r="E33" s="40"/>
      <c r="F33" s="7">
        <v>0</v>
      </c>
      <c r="G33" s="5"/>
    </row>
    <row r="34" spans="1:7" ht="15.75" x14ac:dyDescent="0.25">
      <c r="A34" s="27" t="s">
        <v>1</v>
      </c>
      <c r="B34" s="39"/>
      <c r="C34" s="39"/>
      <c r="D34" s="39"/>
      <c r="E34" s="40"/>
      <c r="F34" s="11">
        <v>0.03</v>
      </c>
      <c r="G34" s="12"/>
    </row>
    <row r="35" spans="1:7" ht="15.75" x14ac:dyDescent="0.25">
      <c r="A35" s="27" t="s">
        <v>17</v>
      </c>
      <c r="B35" s="39"/>
      <c r="C35" s="39"/>
      <c r="D35" s="39"/>
      <c r="E35" s="40"/>
      <c r="F35" s="3">
        <f>F33*F34</f>
        <v>0</v>
      </c>
      <c r="G35" s="4">
        <f>SUM(B35:F35)</f>
        <v>0</v>
      </c>
    </row>
    <row r="36" spans="1:7" ht="16.5" thickBot="1" x14ac:dyDescent="0.3">
      <c r="A36" s="16"/>
      <c r="B36" s="5"/>
      <c r="C36" s="5"/>
      <c r="D36" s="5"/>
      <c r="E36" s="5"/>
      <c r="F36" s="5"/>
      <c r="G36" s="5"/>
    </row>
    <row r="37" spans="1:7" x14ac:dyDescent="0.25">
      <c r="E37" s="33" t="s">
        <v>10</v>
      </c>
      <c r="F37" s="34"/>
      <c r="G37" s="37">
        <f>SUM(G1:G35)</f>
        <v>8053.5</v>
      </c>
    </row>
    <row r="38" spans="1:7" ht="15.75" thickBot="1" x14ac:dyDescent="0.3">
      <c r="E38" s="35"/>
      <c r="F38" s="36"/>
      <c r="G38" s="38"/>
    </row>
  </sheetData>
  <mergeCells count="19">
    <mergeCell ref="A29:E29"/>
    <mergeCell ref="A1:G1"/>
    <mergeCell ref="A23:E23"/>
    <mergeCell ref="A8:G8"/>
    <mergeCell ref="A9:G9"/>
    <mergeCell ref="E37:F38"/>
    <mergeCell ref="G37:G38"/>
    <mergeCell ref="A10:G10"/>
    <mergeCell ref="A16:G16"/>
    <mergeCell ref="A22:G22"/>
    <mergeCell ref="A27:G27"/>
    <mergeCell ref="A32:G32"/>
    <mergeCell ref="A30:E30"/>
    <mergeCell ref="A33:E33"/>
    <mergeCell ref="A34:E34"/>
    <mergeCell ref="A35:E35"/>
    <mergeCell ref="A24:E24"/>
    <mergeCell ref="A25:E25"/>
    <mergeCell ref="A28:E28"/>
  </mergeCells>
  <pageMargins left="0.70866141732283472" right="0.70866141732283472" top="0.74803149606299213" bottom="0.74803149606299213" header="0.31496062992125984" footer="0.31496062992125984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KURUMLAR</vt:lpstr>
      <vt:lpstr>GELİR-BİLANÇO</vt:lpstr>
      <vt:lpstr>GELİR-İŞLETME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2016-08-16T08:13:35Z</dcterms:modified>
</cp:coreProperties>
</file>